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17256" windowHeight="5628" xr2:uid="{00000000-000D-0000-FFFF-FFFF00000000}"/>
  </bookViews>
  <sheets>
    <sheet name="  __класс" sheetId="1" r:id="rId1"/>
  </sheets>
  <definedNames>
    <definedName name="_xlnm._FilterDatabase" localSheetId="0" hidden="1">'  __класс'!$A$7:$N$7</definedName>
  </definedNames>
  <calcPr calcId="171027"/>
</workbook>
</file>

<file path=xl/calcChain.xml><?xml version="1.0" encoding="utf-8"?>
<calcChain xmlns="http://schemas.openxmlformats.org/spreadsheetml/2006/main">
  <c r="N15" i="1" l="1"/>
  <c r="M16" i="1"/>
  <c r="J16" i="1"/>
  <c r="G16" i="1"/>
  <c r="E16" i="1"/>
  <c r="D16" i="1"/>
  <c r="C16" i="1"/>
  <c r="B16" i="1"/>
  <c r="K15" i="1"/>
  <c r="H15" i="1"/>
  <c r="F15" i="1"/>
  <c r="I15" i="1" s="1"/>
  <c r="N14" i="1"/>
  <c r="K14" i="1"/>
  <c r="H14" i="1"/>
  <c r="F14" i="1"/>
  <c r="I14" i="1" s="1"/>
  <c r="N13" i="1"/>
  <c r="K13" i="1"/>
  <c r="H13" i="1"/>
  <c r="F13" i="1"/>
  <c r="N12" i="1"/>
  <c r="K12" i="1"/>
  <c r="H12" i="1"/>
  <c r="F12" i="1"/>
  <c r="I12" i="1" s="1"/>
  <c r="N11" i="1"/>
  <c r="K11" i="1"/>
  <c r="H11" i="1"/>
  <c r="F11" i="1"/>
  <c r="I11" i="1" s="1"/>
  <c r="N10" i="1"/>
  <c r="K10" i="1"/>
  <c r="H10" i="1"/>
  <c r="F10" i="1"/>
  <c r="I10" i="1" s="1"/>
  <c r="N9" i="1"/>
  <c r="K9" i="1"/>
  <c r="H9" i="1"/>
  <c r="F9" i="1"/>
  <c r="I9" i="1" s="1"/>
  <c r="N8" i="1"/>
  <c r="K8" i="1"/>
  <c r="H8" i="1"/>
  <c r="F8" i="1"/>
  <c r="I8" i="1" s="1"/>
  <c r="I13" i="1"/>
  <c r="H16" i="1" l="1"/>
  <c r="I16" i="1" s="1"/>
  <c r="F16" i="1"/>
  <c r="K16" i="1"/>
  <c r="N16" i="1"/>
  <c r="L13" i="1"/>
  <c r="L9" i="1"/>
  <c r="L11" i="1"/>
  <c r="L15" i="1"/>
  <c r="L8" i="1"/>
  <c r="L10" i="1"/>
  <c r="L12" i="1"/>
  <c r="L14" i="1"/>
  <c r="L16" i="1" l="1"/>
</calcChain>
</file>

<file path=xl/sharedStrings.xml><?xml version="1.0" encoding="utf-8"?>
<sst xmlns="http://schemas.openxmlformats.org/spreadsheetml/2006/main" count="25" uniqueCount="25">
  <si>
    <t>Район</t>
  </si>
  <si>
    <t>Кол-во по списку</t>
  </si>
  <si>
    <t>Кол-во писавших</t>
  </si>
  <si>
    <t>Результаты</t>
  </si>
  <si>
    <t>средний балл по ДКР</t>
  </si>
  <si>
    <t>кол-во уч-ся, получивших "4"</t>
  </si>
  <si>
    <t>кол-во уч-ся, получивших "5"</t>
  </si>
  <si>
    <t>% "4" от количества писавших</t>
  </si>
  <si>
    <t>% "5" от количества писавших</t>
  </si>
  <si>
    <t>Качество знаний               (% "4" и "5")</t>
  </si>
  <si>
    <t>кол-во уч-ся, получивших "3"</t>
  </si>
  <si>
    <t>% "3" от количества писавших</t>
  </si>
  <si>
    <t>Качество обученности     (% "5", "4" ,"3")</t>
  </si>
  <si>
    <t>кол-во уч-ся, получивших "2"</t>
  </si>
  <si>
    <t>% "2" от количества писавших</t>
  </si>
  <si>
    <t>Итого</t>
  </si>
  <si>
    <r>
      <rPr>
        <b/>
        <i/>
        <sz val="16"/>
        <color indexed="10"/>
        <rFont val="Times New Roman"/>
        <family val="1"/>
        <charset val="204"/>
      </rPr>
      <t xml:space="preserve">Внимание!       </t>
    </r>
    <r>
      <rPr>
        <b/>
        <i/>
        <sz val="12"/>
        <color indexed="60"/>
        <rFont val="Times New Roman"/>
        <family val="1"/>
        <charset val="204"/>
      </rPr>
      <t xml:space="preserve">                                                  Заполнять только </t>
    </r>
    <r>
      <rPr>
        <b/>
        <i/>
        <sz val="14"/>
        <rFont val="Times New Roman"/>
        <family val="1"/>
        <charset val="204"/>
      </rPr>
      <t>неокрашенные</t>
    </r>
    <r>
      <rPr>
        <b/>
        <i/>
        <sz val="12"/>
        <color indexed="60"/>
        <rFont val="Times New Roman"/>
        <family val="1"/>
        <charset val="204"/>
      </rPr>
      <t xml:space="preserve"> ячейки!                      По </t>
    </r>
    <r>
      <rPr>
        <b/>
        <i/>
        <sz val="12"/>
        <color indexed="56"/>
        <rFont val="Times New Roman"/>
        <family val="1"/>
        <charset val="204"/>
      </rPr>
      <t>цветным</t>
    </r>
    <r>
      <rPr>
        <b/>
        <i/>
        <sz val="12"/>
        <color indexed="60"/>
        <rFont val="Times New Roman"/>
        <family val="1"/>
        <charset val="204"/>
      </rPr>
      <t xml:space="preserve"> ячейкам не щелкать (считают автоматически)                                                          Таблицы не изменять, ячейки не объединять, строки и графы не добавлять и не удалять.  </t>
    </r>
  </si>
  <si>
    <t>ЗАПОЛНИТЬ РАЙОН</t>
  </si>
  <si>
    <t>класс</t>
  </si>
  <si>
    <t>9а</t>
  </si>
  <si>
    <t>9б</t>
  </si>
  <si>
    <t>9в</t>
  </si>
  <si>
    <t>9г</t>
  </si>
  <si>
    <t>ОУ № _</t>
  </si>
  <si>
    <t>Анализ выполнения  предэкзаменационной диагностической контрольной работы по географии  для учащихся  9-х классов                                                          _______ марта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</si>
</sst>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8"/>
      <color indexed="10"/>
      <name val="Times New Roman"/>
      <family val="1"/>
      <charset val="204"/>
    </font>
    <font>
      <b/>
      <i/>
      <sz val="12"/>
      <color indexed="6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0" fillId="0" borderId="0" xfId="0" applyBorder="1"/>
    <xf numFmtId="0" fontId="11" fillId="4" borderId="2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textRotation="90" wrapText="1"/>
    </xf>
    <xf numFmtId="0" fontId="12" fillId="10" borderId="2" xfId="0" applyFont="1" applyFill="1" applyBorder="1" applyAlignment="1">
      <alignment horizontal="center" vertical="center" textRotation="90" wrapText="1"/>
    </xf>
    <xf numFmtId="2" fontId="13" fillId="8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2" fontId="13" fillId="5" borderId="3" xfId="0" applyNumberFormat="1" applyFont="1" applyFill="1" applyBorder="1" applyAlignment="1">
      <alignment horizontal="center" vertical="center" wrapText="1"/>
    </xf>
    <xf numFmtId="16" fontId="13" fillId="6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/>
    </xf>
    <xf numFmtId="0" fontId="4" fillId="12" borderId="19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"/>
  <sheetViews>
    <sheetView tabSelected="1" workbookViewId="0">
      <selection activeCell="I2" sqref="I2:N4"/>
    </sheetView>
  </sheetViews>
  <sheetFormatPr defaultRowHeight="14.4" x14ac:dyDescent="0.3"/>
  <cols>
    <col min="1" max="1" width="15.6640625" customWidth="1"/>
    <col min="2" max="2" width="10.6640625" customWidth="1"/>
    <col min="3" max="3" width="12" customWidth="1"/>
    <col min="4" max="4" width="10" customWidth="1"/>
    <col min="6" max="6" width="9.5546875" bestFit="1" customWidth="1"/>
  </cols>
  <sheetData>
    <row r="1" spans="1:25" ht="15.6" customHeight="1" thickBot="1" x14ac:dyDescent="0.35">
      <c r="A1" s="40" t="s">
        <v>24</v>
      </c>
      <c r="B1" s="40"/>
      <c r="C1" s="40"/>
      <c r="D1" s="40"/>
      <c r="E1" s="40"/>
      <c r="F1" s="40"/>
      <c r="G1" s="40"/>
      <c r="H1" s="1"/>
      <c r="I1" s="1"/>
      <c r="J1" s="1"/>
      <c r="K1" s="1"/>
      <c r="L1" s="1"/>
      <c r="M1" s="1"/>
      <c r="N1" s="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ht="75.599999999999994" customHeight="1" thickBot="1" x14ac:dyDescent="0.35">
      <c r="A2" s="40"/>
      <c r="B2" s="40"/>
      <c r="C2" s="40"/>
      <c r="D2" s="40"/>
      <c r="E2" s="40"/>
      <c r="F2" s="40"/>
      <c r="G2" s="40"/>
      <c r="H2" s="2"/>
      <c r="I2" s="31" t="s">
        <v>16</v>
      </c>
      <c r="J2" s="32"/>
      <c r="K2" s="32"/>
      <c r="L2" s="32"/>
      <c r="M2" s="32"/>
      <c r="N2" s="33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27.6" customHeight="1" thickBot="1" x14ac:dyDescent="0.35">
      <c r="A3" s="27" t="s">
        <v>0</v>
      </c>
      <c r="B3" s="45" t="s">
        <v>17</v>
      </c>
      <c r="C3" s="46"/>
      <c r="D3" s="46"/>
      <c r="E3" s="46"/>
      <c r="F3" s="46"/>
      <c r="G3" s="47"/>
      <c r="H3" s="26"/>
      <c r="I3" s="34"/>
      <c r="J3" s="35"/>
      <c r="K3" s="35"/>
      <c r="L3" s="35"/>
      <c r="M3" s="35"/>
      <c r="N3" s="36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16.8" thickBot="1" x14ac:dyDescent="0.4">
      <c r="A4" s="42" t="s">
        <v>23</v>
      </c>
      <c r="B4" s="43"/>
      <c r="C4" s="43"/>
      <c r="D4" s="43"/>
      <c r="E4" s="43"/>
      <c r="F4" s="43"/>
      <c r="G4" s="44"/>
      <c r="H4" s="3"/>
      <c r="I4" s="37"/>
      <c r="J4" s="38"/>
      <c r="K4" s="38"/>
      <c r="L4" s="38"/>
      <c r="M4" s="38"/>
      <c r="N4" s="39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ht="16.2" x14ac:dyDescent="0.35">
      <c r="A5" s="30"/>
      <c r="B5" s="30"/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7"/>
      <c r="X5" s="7"/>
      <c r="Y5" s="7"/>
    </row>
    <row r="6" spans="1:25" ht="30.6" customHeight="1" x14ac:dyDescent="0.3">
      <c r="A6" s="20"/>
      <c r="B6" s="22"/>
      <c r="C6" s="22"/>
      <c r="D6" s="28" t="s">
        <v>3</v>
      </c>
      <c r="E6" s="28"/>
      <c r="F6" s="28"/>
      <c r="G6" s="28"/>
      <c r="H6" s="28"/>
      <c r="I6" s="28"/>
      <c r="J6" s="28"/>
      <c r="K6" s="28"/>
      <c r="L6" s="28"/>
      <c r="M6" s="28"/>
      <c r="N6" s="29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93" customHeight="1" x14ac:dyDescent="0.3">
      <c r="A7" s="23" t="s">
        <v>18</v>
      </c>
      <c r="B7" s="21" t="s">
        <v>1</v>
      </c>
      <c r="C7" s="21" t="s">
        <v>2</v>
      </c>
      <c r="D7" s="17" t="s">
        <v>4</v>
      </c>
      <c r="E7" s="17" t="s">
        <v>6</v>
      </c>
      <c r="F7" s="17" t="s">
        <v>8</v>
      </c>
      <c r="G7" s="17" t="s">
        <v>5</v>
      </c>
      <c r="H7" s="17" t="s">
        <v>7</v>
      </c>
      <c r="I7" s="17" t="s">
        <v>9</v>
      </c>
      <c r="J7" s="17" t="s">
        <v>10</v>
      </c>
      <c r="K7" s="17" t="s">
        <v>11</v>
      </c>
      <c r="L7" s="17" t="s">
        <v>12</v>
      </c>
      <c r="M7" s="17" t="s">
        <v>13</v>
      </c>
      <c r="N7" s="18" t="s">
        <v>14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5.6" x14ac:dyDescent="0.3">
      <c r="A8" s="9" t="s">
        <v>19</v>
      </c>
      <c r="B8" s="11"/>
      <c r="C8" s="11"/>
      <c r="D8" s="11"/>
      <c r="E8" s="11"/>
      <c r="F8" s="24" t="e">
        <f>E8/C8*100</f>
        <v>#DIV/0!</v>
      </c>
      <c r="G8" s="11"/>
      <c r="H8" s="24" t="e">
        <f>G8/C8*100</f>
        <v>#DIV/0!</v>
      </c>
      <c r="I8" s="24" t="e">
        <f t="shared" ref="I8:I15" si="0">SUM(F8,H8)</f>
        <v>#DIV/0!</v>
      </c>
      <c r="J8" s="11"/>
      <c r="K8" s="24" t="e">
        <f>J8/C8*100</f>
        <v>#DIV/0!</v>
      </c>
      <c r="L8" s="24" t="e">
        <f>SUM(I8,K8)</f>
        <v>#DIV/0!</v>
      </c>
      <c r="M8" s="11"/>
      <c r="N8" s="24" t="e">
        <f>M8/C8*100</f>
        <v>#DIV/0!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5.6" x14ac:dyDescent="0.3">
      <c r="A9" s="9" t="s">
        <v>20</v>
      </c>
      <c r="B9" s="11"/>
      <c r="C9" s="11"/>
      <c r="D9" s="11"/>
      <c r="E9" s="11"/>
      <c r="F9" s="24" t="e">
        <f>E9/C9*100</f>
        <v>#DIV/0!</v>
      </c>
      <c r="G9" s="11"/>
      <c r="H9" s="24" t="e">
        <f>G9/C9*100</f>
        <v>#DIV/0!</v>
      </c>
      <c r="I9" s="24" t="e">
        <f t="shared" si="0"/>
        <v>#DIV/0!</v>
      </c>
      <c r="J9" s="11"/>
      <c r="K9" s="24" t="e">
        <f>J9/C9*100</f>
        <v>#DIV/0!</v>
      </c>
      <c r="L9" s="24" t="e">
        <f>SUM(I9,K9)</f>
        <v>#DIV/0!</v>
      </c>
      <c r="M9" s="11"/>
      <c r="N9" s="24" t="e">
        <f>M9/C9*100</f>
        <v>#DIV/0!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5.6" x14ac:dyDescent="0.3">
      <c r="A10" s="9" t="s">
        <v>21</v>
      </c>
      <c r="B10" s="11"/>
      <c r="C10" s="11"/>
      <c r="D10" s="11"/>
      <c r="E10" s="11"/>
      <c r="F10" s="24" t="e">
        <f t="shared" ref="F10:F15" si="1">E10/C10*100</f>
        <v>#DIV/0!</v>
      </c>
      <c r="G10" s="11"/>
      <c r="H10" s="24" t="e">
        <f t="shared" ref="H10:H15" si="2">G10/C10*100</f>
        <v>#DIV/0!</v>
      </c>
      <c r="I10" s="24" t="e">
        <f t="shared" si="0"/>
        <v>#DIV/0!</v>
      </c>
      <c r="J10" s="11"/>
      <c r="K10" s="24" t="e">
        <f t="shared" ref="K10:K15" si="3">J10/C10*100</f>
        <v>#DIV/0!</v>
      </c>
      <c r="L10" s="24" t="e">
        <f t="shared" ref="L10:L15" si="4">SUM(I10,K10)</f>
        <v>#DIV/0!</v>
      </c>
      <c r="M10" s="11"/>
      <c r="N10" s="24" t="e">
        <f t="shared" ref="N10:N15" si="5">M10/C10*100</f>
        <v>#DIV/0!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5.6" x14ac:dyDescent="0.3">
      <c r="A11" s="9" t="s">
        <v>22</v>
      </c>
      <c r="B11" s="11"/>
      <c r="C11" s="11"/>
      <c r="D11" s="11"/>
      <c r="E11" s="11"/>
      <c r="F11" s="24" t="e">
        <f t="shared" si="1"/>
        <v>#DIV/0!</v>
      </c>
      <c r="G11" s="11"/>
      <c r="H11" s="24" t="e">
        <f t="shared" si="2"/>
        <v>#DIV/0!</v>
      </c>
      <c r="I11" s="24" t="e">
        <f t="shared" si="0"/>
        <v>#DIV/0!</v>
      </c>
      <c r="J11" s="11"/>
      <c r="K11" s="24" t="e">
        <f t="shared" si="3"/>
        <v>#DIV/0!</v>
      </c>
      <c r="L11" s="24" t="e">
        <f t="shared" si="4"/>
        <v>#DIV/0!</v>
      </c>
      <c r="M11" s="11"/>
      <c r="N11" s="24" t="e">
        <f t="shared" si="5"/>
        <v>#DIV/0!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5.6" x14ac:dyDescent="0.3">
      <c r="A12" s="9"/>
      <c r="B12" s="11"/>
      <c r="C12" s="11"/>
      <c r="D12" s="11"/>
      <c r="E12" s="11"/>
      <c r="F12" s="24" t="e">
        <f t="shared" si="1"/>
        <v>#DIV/0!</v>
      </c>
      <c r="G12" s="11"/>
      <c r="H12" s="24" t="e">
        <f t="shared" si="2"/>
        <v>#DIV/0!</v>
      </c>
      <c r="I12" s="24" t="e">
        <f t="shared" si="0"/>
        <v>#DIV/0!</v>
      </c>
      <c r="J12" s="11"/>
      <c r="K12" s="24" t="e">
        <f t="shared" si="3"/>
        <v>#DIV/0!</v>
      </c>
      <c r="L12" s="24" t="e">
        <f t="shared" si="4"/>
        <v>#DIV/0!</v>
      </c>
      <c r="M12" s="11"/>
      <c r="N12" s="24" t="e">
        <f t="shared" si="5"/>
        <v>#DIV/0!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5.6" x14ac:dyDescent="0.3">
      <c r="A13" s="9"/>
      <c r="B13" s="11"/>
      <c r="C13" s="11"/>
      <c r="D13" s="25"/>
      <c r="E13" s="11"/>
      <c r="F13" s="24" t="e">
        <f t="shared" si="1"/>
        <v>#DIV/0!</v>
      </c>
      <c r="G13" s="11"/>
      <c r="H13" s="24" t="e">
        <f t="shared" si="2"/>
        <v>#DIV/0!</v>
      </c>
      <c r="I13" s="24" t="e">
        <f t="shared" si="0"/>
        <v>#DIV/0!</v>
      </c>
      <c r="J13" s="11"/>
      <c r="K13" s="24" t="e">
        <f t="shared" si="3"/>
        <v>#DIV/0!</v>
      </c>
      <c r="L13" s="24" t="e">
        <f t="shared" si="4"/>
        <v>#DIV/0!</v>
      </c>
      <c r="M13" s="11"/>
      <c r="N13" s="24" t="e">
        <f t="shared" si="5"/>
        <v>#DIV/0!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5.6" x14ac:dyDescent="0.3">
      <c r="A14" s="9"/>
      <c r="B14" s="11"/>
      <c r="C14" s="11"/>
      <c r="D14" s="11"/>
      <c r="E14" s="11"/>
      <c r="F14" s="24" t="e">
        <f t="shared" si="1"/>
        <v>#DIV/0!</v>
      </c>
      <c r="G14" s="11"/>
      <c r="H14" s="24" t="e">
        <f t="shared" si="2"/>
        <v>#DIV/0!</v>
      </c>
      <c r="I14" s="24" t="e">
        <f t="shared" si="0"/>
        <v>#DIV/0!</v>
      </c>
      <c r="J14" s="11"/>
      <c r="K14" s="24" t="e">
        <f t="shared" si="3"/>
        <v>#DIV/0!</v>
      </c>
      <c r="L14" s="24" t="e">
        <f t="shared" si="4"/>
        <v>#DIV/0!</v>
      </c>
      <c r="M14" s="11"/>
      <c r="N14" s="24" t="e">
        <f t="shared" si="5"/>
        <v>#DIV/0!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5.6" x14ac:dyDescent="0.3">
      <c r="A15" s="9"/>
      <c r="B15" s="11"/>
      <c r="C15" s="11"/>
      <c r="D15" s="11"/>
      <c r="E15" s="11"/>
      <c r="F15" s="24" t="e">
        <f t="shared" si="1"/>
        <v>#DIV/0!</v>
      </c>
      <c r="G15" s="11"/>
      <c r="H15" s="24" t="e">
        <f t="shared" si="2"/>
        <v>#DIV/0!</v>
      </c>
      <c r="I15" s="24" t="e">
        <f t="shared" si="0"/>
        <v>#DIV/0!</v>
      </c>
      <c r="J15" s="11"/>
      <c r="K15" s="24" t="e">
        <f t="shared" si="3"/>
        <v>#DIV/0!</v>
      </c>
      <c r="L15" s="24" t="e">
        <f t="shared" si="4"/>
        <v>#DIV/0!</v>
      </c>
      <c r="M15" s="11"/>
      <c r="N15" s="24" t="e">
        <f t="shared" si="5"/>
        <v>#DIV/0!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5.6" x14ac:dyDescent="0.3">
      <c r="A16" s="13" t="s">
        <v>15</v>
      </c>
      <c r="B16" s="14">
        <f>SUM(B8:B15)</f>
        <v>0</v>
      </c>
      <c r="C16" s="14">
        <f>SUM(C8:C15)</f>
        <v>0</v>
      </c>
      <c r="D16" s="14" t="e">
        <f>AVERAGE(D8:D15)</f>
        <v>#DIV/0!</v>
      </c>
      <c r="E16" s="14">
        <f>SUM(E8:E15)</f>
        <v>0</v>
      </c>
      <c r="F16" s="19" t="e">
        <f>E16/C16*100</f>
        <v>#DIV/0!</v>
      </c>
      <c r="G16" s="14">
        <f>SUM(G8:G15)</f>
        <v>0</v>
      </c>
      <c r="H16" s="19" t="e">
        <f>G16/C16*100</f>
        <v>#DIV/0!</v>
      </c>
      <c r="I16" s="19" t="e">
        <f>SUM(H16,F16)</f>
        <v>#DIV/0!</v>
      </c>
      <c r="J16" s="14">
        <f>SUM(J8:J15)</f>
        <v>0</v>
      </c>
      <c r="K16" s="19" t="e">
        <f>J16/C16*100</f>
        <v>#DIV/0!</v>
      </c>
      <c r="L16" s="19" t="e">
        <f>SUM(K16,H16,F16)</f>
        <v>#DIV/0!</v>
      </c>
      <c r="M16" s="14">
        <f>SUM(M8:M15)</f>
        <v>0</v>
      </c>
      <c r="N16" s="19" t="e">
        <f>M16/C16*100</f>
        <v>#DIV/0!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5.6" x14ac:dyDescent="0.3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5.6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5.6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</sheetData>
  <autoFilter ref="A7:N7" xr:uid="{00000000-0009-0000-0000-000000000000}"/>
  <mergeCells count="7">
    <mergeCell ref="D6:N6"/>
    <mergeCell ref="A5:B5"/>
    <mergeCell ref="I2:N4"/>
    <mergeCell ref="A1:G2"/>
    <mergeCell ref="O1:Y4"/>
    <mergeCell ref="A4:G4"/>
    <mergeCell ref="B3:G3"/>
  </mergeCells>
  <phoneticPr fontId="1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 __класс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2018-03-06T10:28:00Z</dcterms:modified>
</cp:coreProperties>
</file>